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57" i="1" s="1"/>
  <c r="G36" i="1"/>
  <c r="G44" i="1" s="1"/>
  <c r="G21" i="1"/>
  <c r="G27" i="1" s="1"/>
  <c r="G12" i="1"/>
  <c r="G68" i="1" s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<sst xmlns="http://schemas.openxmlformats.org/spreadsheetml/2006/main" count="163" uniqueCount="112">
  <si>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</si>
  <si>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</si>
  <si>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</si>
  <si>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</si>
  <si>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</si>
  <si>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</si>
  <si>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</si>
  <si>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</si>
  <si>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</si>
  <si>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</si>
  <si>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</si>
  <si>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</si>
  <si>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</si>
  <si>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</si>
  <si>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</si>
  <si>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</si>
  <si>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</si>
  <si>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</si>
  <si>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</si>
  <si>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</si>
  <si>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</si>
  <si>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</si>
  <si>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</si>
  <si>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</si>
  <si>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</si>
  <si>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</si>
  <si>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</si>
  <si>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</si>
  <si>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</si>
  <si>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</si>
  <si>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</si>
  <si>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</si>
  <si>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</si>
  <si>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</si>
  <si>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</si>
  <si>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</si>
  <si>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</si>
  <si>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</si>
  <si>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</si>
  <si>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</si>
  <si>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</si>
  <si>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</si>
  <si>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</si>
  <si>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</si>
  <si>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</si>
  <si>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</si>
  <si>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</si>
  <si>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</si>
  <si>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</si>
  <si>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</si>
  <si>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</si>
  <si>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</si>
  <si>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</si>
  <si>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</si>
  <si>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</si>
  <si>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</si>
  <si>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</si>
  <si>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</si>
  <si>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</si>
  <si>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</si>
  <si>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</si>
  <si>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</si>
  <si>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</si>
  <si>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</si>
  <si>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</si>
  <si>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</si>
  <si>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</si>
  <si>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</si>
  <si>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</si>
  <si>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</si>
  <si>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</si>
  <si>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ARVEJA</t>
  </si>
  <si>
    <t>VARIEDAD</t>
  </si>
  <si>
    <t>PERFECTION</t>
  </si>
  <si>
    <t>RENDIMIENTO (KG/Há.)</t>
  </si>
  <si>
    <t>NOV-DIC</t>
  </si>
  <si>
    <t xml:space="preserve"> helada- sequia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</si>
  <si>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</si>
  <si>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</si>
  <si>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</si>
  <si>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</si>
  <si>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</si>
  <si>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</si>
  <si>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</si>
  <si>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</si>
  <si>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</si>
  <si>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</si>
  <si>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</si>
  <si>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</si>
  <si>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</si>
  <si>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</si>
  <si>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</si>
  <si>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</si>
  <si>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</si>
  <si>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</si>
  <si>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</si>
  <si>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</si>
  <si>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</si>
  <si>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</si>
  <si>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</si>
  <si>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</si>
  <si>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</si>
  <si>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</si>
  <si>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</si>
  <si>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</si>
  <si>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</si>
  <si>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</si>
  <si>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CONSUMO LOCAL-REG.</t>
  </si>
  <si>
    <t>ESCENARIOS COSTO UNITARIO  ($/kg)</t>
  </si>
  <si>
    <t>Rendimiento (kg/hà)</t>
  </si>
  <si>
    <t>Costo unitario ($/kg) 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</si>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</sst>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wrapText="1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7</xdr:col>
      <xdr:colOff>10702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713" y="218040"/>
          <a:ext cx="5717354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89" zoomScaleNormal="89" workbookViewId="0">
      <selection activeCell="I15" sqref="I15"/>
    </sheetView>
  </sheetViews>
  <sheetFormatPr baseColWidth="10" defaultColWidth="10.85546875" defaultRowHeight="11.25" customHeight="1"/>
  <cols>
    <col min="1" max="1" width="4.42578125" style="1" customWidth="1"/>
    <col min="2" max="2" width="20.85546875" style="1" customWidth="1"/>
    <col min="3" max="3" width="19" style="1" customWidth="1"/>
    <col min="4" max="4" width="8.1406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>
      <c r="A1" s="2"/>
      <c r="B1" s="2"/>
      <c r="C1" s="2"/>
      <c r="D1" s="2"/>
      <c r="E1" s="2"/>
      <c r="F1" s="2"/>
      <c r="G1" s="2"/>
    </row>
    <row r="2" spans="1:11" ht="15" customHeight="1">
      <c r="A2" s="2"/>
      <c r="B2" s="2"/>
      <c r="C2" s="2"/>
      <c r="D2" s="2"/>
      <c r="E2" s="2"/>
      <c r="F2" s="2"/>
      <c r="G2" s="2"/>
    </row>
    <row r="3" spans="1:11" ht="15" customHeight="1">
      <c r="A3" s="2"/>
      <c r="B3" s="2"/>
      <c r="C3" s="2"/>
      <c r="D3" s="2"/>
      <c r="E3" s="2"/>
      <c r="F3" s="2"/>
      <c r="G3" s="2"/>
    </row>
    <row r="4" spans="1:11" ht="15" customHeight="1">
      <c r="A4" s="2"/>
      <c r="B4" s="2"/>
      <c r="C4" s="2"/>
      <c r="D4" s="2"/>
      <c r="E4" s="2"/>
      <c r="F4" s="2"/>
      <c r="G4" s="2"/>
    </row>
    <row r="5" spans="1:11" ht="15" customHeight="1">
      <c r="A5" s="2"/>
      <c r="B5" s="2"/>
      <c r="C5" s="2"/>
      <c r="D5" s="2"/>
      <c r="E5" s="2"/>
      <c r="F5" s="2"/>
      <c r="G5" s="2"/>
    </row>
    <row r="6" spans="1:11" ht="15" customHeight="1">
      <c r="A6" s="2"/>
      <c r="B6" s="2"/>
      <c r="C6" s="2"/>
      <c r="D6" s="2"/>
      <c r="E6" s="2"/>
      <c r="F6" s="2"/>
      <c r="G6" s="2"/>
    </row>
    <row r="7" spans="1:11" ht="15" customHeight="1">
      <c r="A7" s="2"/>
      <c r="B7" s="2"/>
      <c r="C7" s="2"/>
      <c r="D7" s="2"/>
      <c r="E7" s="2"/>
      <c r="F7" s="2"/>
      <c r="G7" s="2"/>
    </row>
    <row r="8" spans="1:11" ht="15" customHeight="1">
      <c r="A8" s="2"/>
      <c r="B8" s="134"/>
      <c r="C8" s="134"/>
      <c r="D8" s="2"/>
      <c r="E8" s="3"/>
      <c r="F8" s="3"/>
      <c r="G8" s="3"/>
    </row>
    <row r="9" spans="1:11" ht="12" customHeight="1">
      <c r="A9" s="44"/>
      <c r="B9" s="137" t="s">
        <v>0</v>
      </c>
      <c r="C9" s="138" t="s">
        <v>71</v>
      </c>
      <c r="D9" s="132"/>
      <c r="E9" s="171" t="s">
        <v>74</v>
      </c>
      <c r="F9" s="172"/>
      <c r="G9" s="5">
        <v>6500</v>
      </c>
    </row>
    <row r="10" spans="1:11" ht="15">
      <c r="A10" s="44"/>
      <c r="B10" s="139" t="s">
        <v>72</v>
      </c>
      <c r="C10" s="140" t="s">
        <v>73</v>
      </c>
      <c r="D10" s="133"/>
      <c r="E10" s="169" t="s">
        <v>1</v>
      </c>
      <c r="F10" s="170"/>
      <c r="G10" s="6" t="s">
        <v>75</v>
      </c>
      <c r="K10" s="163"/>
    </row>
    <row r="11" spans="1:11" ht="15">
      <c r="A11" s="44"/>
      <c r="B11" s="139" t="s">
        <v>2</v>
      </c>
      <c r="C11" s="141" t="s">
        <v>3</v>
      </c>
      <c r="D11" s="133"/>
      <c r="E11" s="169" t="s">
        <v>105</v>
      </c>
      <c r="F11" s="170"/>
      <c r="G11" s="81">
        <v>650</v>
      </c>
    </row>
    <row r="12" spans="1:11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11" ht="28.5" customHeight="1">
      <c r="A13" s="44"/>
      <c r="B13" s="139" t="s">
        <v>6</v>
      </c>
      <c r="C13" s="141" t="s">
        <v>111</v>
      </c>
      <c r="D13" s="133"/>
      <c r="E13" s="169" t="s">
        <v>7</v>
      </c>
      <c r="F13" s="170"/>
      <c r="G13" s="7" t="s">
        <v>107</v>
      </c>
    </row>
    <row r="14" spans="1:11" ht="23.25" customHeight="1">
      <c r="A14" s="44"/>
      <c r="B14" s="139" t="s">
        <v>8</v>
      </c>
      <c r="C14" s="142" t="s">
        <v>111</v>
      </c>
      <c r="D14" s="133"/>
      <c r="E14" s="169" t="s">
        <v>9</v>
      </c>
      <c r="F14" s="170"/>
      <c r="G14" s="6" t="s">
        <v>75</v>
      </c>
    </row>
    <row r="15" spans="1:11" ht="15">
      <c r="A15" s="44"/>
      <c r="B15" s="139" t="s">
        <v>10</v>
      </c>
      <c r="C15" s="143" t="s">
        <v>63</v>
      </c>
      <c r="D15" s="133"/>
      <c r="E15" s="173" t="s">
        <v>11</v>
      </c>
      <c r="F15" s="174"/>
      <c r="G15" s="7" t="s">
        <v>76</v>
      </c>
    </row>
    <row r="16" spans="1:11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5" t="s">
        <v>12</v>
      </c>
      <c r="C17" s="176"/>
      <c r="D17" s="176"/>
      <c r="E17" s="176"/>
      <c r="F17" s="176"/>
      <c r="G17" s="177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77</v>
      </c>
      <c r="C21" s="96" t="s">
        <v>20</v>
      </c>
      <c r="D21" s="97">
        <v>4</v>
      </c>
      <c r="E21" s="96" t="s">
        <v>78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79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80</v>
      </c>
      <c r="C23" s="12" t="s">
        <v>25</v>
      </c>
      <c r="D23" s="13">
        <v>1</v>
      </c>
      <c r="E23" s="12" t="s">
        <v>79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81</v>
      </c>
      <c r="C25" s="12" t="s">
        <v>25</v>
      </c>
      <c r="D25" s="13">
        <v>8</v>
      </c>
      <c r="E25" s="12" t="s">
        <v>82</v>
      </c>
      <c r="F25" s="10">
        <v>20000</v>
      </c>
      <c r="G25" s="10">
        <f>(D25*F25)</f>
        <v>160000</v>
      </c>
    </row>
    <row r="26" spans="1:7" ht="11.25" customHeight="1">
      <c r="B26" s="82" t="s">
        <v>83</v>
      </c>
      <c r="C26" s="83" t="s">
        <v>25</v>
      </c>
      <c r="D26" s="84">
        <v>50</v>
      </c>
      <c r="E26" s="83" t="s">
        <v>75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84</v>
      </c>
      <c r="C36" s="145" t="s">
        <v>25</v>
      </c>
      <c r="D36" s="146">
        <v>0.4</v>
      </c>
      <c r="E36" s="145" t="s">
        <v>78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104</v>
      </c>
      <c r="C37" s="148" t="s">
        <v>25</v>
      </c>
      <c r="D37" s="149">
        <v>0.4</v>
      </c>
      <c r="E37" s="148" t="s">
        <v>78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85</v>
      </c>
      <c r="C38" s="148" t="s">
        <v>25</v>
      </c>
      <c r="D38" s="149">
        <v>0.2</v>
      </c>
      <c r="E38" s="148" t="s">
        <v>89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86</v>
      </c>
      <c r="C39" s="148" t="s">
        <v>25</v>
      </c>
      <c r="D39" s="149">
        <v>0.4</v>
      </c>
      <c r="E39" s="148" t="s">
        <v>78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87</v>
      </c>
      <c r="C40" s="148" t="s">
        <v>25</v>
      </c>
      <c r="D40" s="149">
        <v>0.4</v>
      </c>
      <c r="E40" s="148" t="s">
        <v>78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88</v>
      </c>
      <c r="C41" s="148" t="s">
        <v>25</v>
      </c>
      <c r="D41" s="149">
        <v>0.4</v>
      </c>
      <c r="E41" s="148" t="s">
        <v>90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106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80</v>
      </c>
      <c r="C43" s="151" t="s">
        <v>25</v>
      </c>
      <c r="D43" s="152">
        <v>0.125</v>
      </c>
      <c r="E43" s="151" t="s">
        <v>106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103</v>
      </c>
      <c r="C48" s="115" t="s">
        <v>98</v>
      </c>
      <c r="D48" s="116">
        <v>100</v>
      </c>
      <c r="E48" s="115" t="s">
        <v>78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91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92</v>
      </c>
      <c r="C53" s="113" t="s">
        <v>93</v>
      </c>
      <c r="D53" s="114">
        <v>1</v>
      </c>
      <c r="E53" s="113" t="s">
        <v>94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95</v>
      </c>
      <c r="C54" s="113" t="s">
        <v>93</v>
      </c>
      <c r="D54" s="114">
        <v>3</v>
      </c>
      <c r="E54" s="113" t="s">
        <v>78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96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97</v>
      </c>
      <c r="C56" s="119" t="s">
        <v>98</v>
      </c>
      <c r="D56" s="120">
        <v>4</v>
      </c>
      <c r="E56" s="119" t="s">
        <v>94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99</v>
      </c>
      <c r="C61" s="122" t="s">
        <v>100</v>
      </c>
      <c r="D61" s="123">
        <v>400</v>
      </c>
      <c r="E61" s="96" t="s">
        <v>75</v>
      </c>
      <c r="F61" s="123">
        <v>200</v>
      </c>
      <c r="G61" s="123">
        <f>(D61*F61)</f>
        <v>80000</v>
      </c>
    </row>
    <row r="62" spans="1:7" ht="12.75" customHeight="1">
      <c r="A62" s="11"/>
      <c r="B62" s="164" t="s">
        <v>101</v>
      </c>
      <c r="C62" s="165" t="s">
        <v>102</v>
      </c>
      <c r="D62" s="154">
        <v>900</v>
      </c>
      <c r="E62" s="166" t="s">
        <v>75</v>
      </c>
      <c r="F62" s="154">
        <v>10</v>
      </c>
      <c r="G62" s="15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5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6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7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6">
        <f>G12</f>
        <v>4225000</v>
      </c>
    </row>
    <row r="69" spans="1:7" ht="12" customHeight="1">
      <c r="A69" s="44"/>
      <c r="B69" s="53" t="s">
        <v>43</v>
      </c>
      <c r="C69" s="158"/>
      <c r="D69" s="158"/>
      <c r="E69" s="158"/>
      <c r="F69" s="158"/>
      <c r="G69" s="159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7" t="s">
        <v>52</v>
      </c>
      <c r="C80" s="168"/>
      <c r="D80" s="60"/>
      <c r="E80" s="38"/>
      <c r="F80" s="38"/>
      <c r="G80" s="41"/>
    </row>
    <row r="81" spans="1:7" ht="12" customHeight="1">
      <c r="A81" s="44"/>
      <c r="B81" s="161" t="s">
        <v>37</v>
      </c>
      <c r="C81" s="160" t="s">
        <v>53</v>
      </c>
      <c r="D81" s="162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108</v>
      </c>
      <c r="D91" s="74"/>
      <c r="E91" s="75"/>
      <c r="F91" s="39"/>
      <c r="G91" s="41"/>
    </row>
    <row r="92" spans="1:7" ht="12" customHeight="1">
      <c r="A92" s="44"/>
      <c r="B92" s="76" t="s">
        <v>109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110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2021-03-23T14:41:26Z</dcterms:modified>
</cp:coreProperties>
</file>