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<sst xmlns="http://schemas.openxmlformats.org/spreadsheetml/2006/main" count="194" uniqueCount="135">
  <si>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</si>
  <si>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</si>
  <si>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</si>
  <si>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</si>
  <si>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</si>
  <si>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</si>
  <si>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</si>
  <si>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</si>
  <si>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</si>
  <si>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</si>
  <si>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</si>
  <si>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</si>
  <si>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</si>
  <si>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</si>
  <si>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</si>
  <si>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</si>
  <si>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</si>
  <si>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</si>
  <si>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</si>
  <si>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</si>
  <si>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</si>
  <si>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</si>
  <si>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</si>
  <si>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</si>
  <si>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</si>
  <si>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</si>
  <si>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</si>
  <si>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</si>
  <si>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</si>
  <si>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</si>
  <si>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</si>
  <si>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</si>
  <si>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</si>
  <si>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</si>
  <si>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</si>
  <si>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</si>
  <si>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</si>
  <si>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</si>
  <si>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</si>
  <si>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</si>
  <si>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</si>
  <si>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</si>
  <si>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</si>
  <si>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</si>
  <si>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</si>
  <si>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</si>
  <si>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</si>
  <si>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</si>
  <si>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</si>
  <si>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</si>
  <si>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</si>
  <si>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</si>
  <si>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</si>
  <si>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</si>
  <si>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</si>
  <si>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</si>
  <si>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</si>
  <si>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</si>
  <si>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</si>
  <si>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</si>
  <si>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</si>
  <si>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</si>
  <si>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</si>
  <si>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</si>
  <si>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</si>
  <si>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</si>
  <si>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</si>
  <si>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</si>
  <si>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</si>
  <si>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</si>
  <si>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</si>
  <si>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</si>
  <si>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</si>
  <si>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</si>
  <si>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</si>
  <si>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</si>
  <si>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</si>
  <si>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</si>
  <si>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</si>
  <si>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</si>
  <si>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</si>
  <si>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</si>
  <si>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</si>
  <si>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</si>
  <si>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</si>
  <si>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</si>
  <si>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</si>
  <si>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</si>
  <si>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</si>
  <si>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</si>
  <si>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</si>
  <si>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</si>
  <si>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</si>
  <si>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</si>
  <si>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</si>
  <si>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</si>
  <si>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</si>
  <si>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</si>
  <si>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</si>
  <si>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</si>
  <si>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</si>
  <si>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</si>
  <si>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</si>
  <si>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</si>
  <si>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</si>
  <si>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</si>
  <si>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</si>
  <si>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</si>
  <si>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</si>
  <si>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</si>
  <si>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</si>
  <si>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</si>
  <si>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</si>
  <si>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</si>
  <si>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</si>
  <si>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</si>
  <si>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</si>
  <si>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</si>
  <si>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</si>
  <si>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</si>
  <si>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</si>
  <si>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</si>
  <si>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</si>
  <si>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</si>
  <si>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</si>
  <si>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</si>
  <si>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</si>
  <si>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</si>
  <si>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</si>
  <si>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</si>
  <si>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LICANTEN</t>
  </si>
  <si>
    <t>LICANTEN-HUALAÑE-VICHUQUEN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</si>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</sst>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8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5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5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5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6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6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7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4" fillId="8" borderId="14" xfId="0" applyNumberFormat="1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F106" sqref="F106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2" t="s">
        <v>107</v>
      </c>
      <c r="G9" s="183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0" t="s">
        <v>2</v>
      </c>
      <c r="G10" s="181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0" t="s">
        <v>118</v>
      </c>
      <c r="G11" s="181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130</v>
      </c>
      <c r="E13" s="158"/>
      <c r="F13" s="180" t="s">
        <v>7</v>
      </c>
      <c r="G13" s="181"/>
      <c r="H13" s="8" t="s">
        <v>120</v>
      </c>
    </row>
    <row r="14" spans="1:8" ht="31.5" customHeight="1">
      <c r="A14" s="4"/>
      <c r="B14" s="105"/>
      <c r="C14" s="163" t="s">
        <v>8</v>
      </c>
      <c r="D14" s="166" t="s">
        <v>131</v>
      </c>
      <c r="E14" s="158"/>
      <c r="F14" s="180" t="s">
        <v>9</v>
      </c>
      <c r="G14" s="181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4" t="s">
        <v>11</v>
      </c>
      <c r="G15" s="185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86" t="s">
        <v>12</v>
      </c>
      <c r="D17" s="187"/>
      <c r="E17" s="187"/>
      <c r="F17" s="187"/>
      <c r="G17" s="187"/>
      <c r="H17" s="188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89" t="s">
        <v>62</v>
      </c>
      <c r="D74" s="155" t="s">
        <v>105</v>
      </c>
      <c r="E74" s="156">
        <v>150000</v>
      </c>
      <c r="F74" s="190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78" t="s">
        <v>49</v>
      </c>
      <c r="D92" s="179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91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132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133</v>
      </c>
      <c r="D104" s="192">
        <v>140000</v>
      </c>
      <c r="E104" s="192">
        <v>150000</v>
      </c>
      <c r="F104" s="193">
        <v>160000</v>
      </c>
      <c r="G104" s="82"/>
      <c r="H104" s="45"/>
    </row>
    <row r="105" spans="1:8" ht="12.75" customHeight="1" thickBot="1">
      <c r="A105" s="47"/>
      <c r="B105" s="105"/>
      <c r="C105" s="68" t="s">
        <v>134</v>
      </c>
      <c r="D105" s="69">
        <f>H79/D104</f>
        <v>40.461374999999997</v>
      </c>
      <c r="E105" s="69">
        <f>(H79/E104)</f>
        <v>37.763950000000001</v>
      </c>
      <c r="F105" s="88">
        <f>(H79/F104)</f>
        <v>35.403703125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2021-03-22T20:11:22Z</dcterms:modified>
</cp:coreProperties>
</file>