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<sst xmlns="http://schemas.openxmlformats.org/spreadsheetml/2006/main" count="136" uniqueCount="95">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</sst>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90</v>
      </c>
      <c r="D9" s="12"/>
      <c r="E9" s="100" t="s">
        <v>63</v>
      </c>
      <c r="F9" s="101"/>
      <c r="G9" s="31">
        <v>150</v>
      </c>
    </row>
    <row r="10" spans="1:7" ht="15" x14ac:dyDescent="0.25">
      <c r="A10" s="2"/>
      <c r="B10" s="6" t="s">
        <v>64</v>
      </c>
      <c r="C10" s="7" t="s">
        <v>91</v>
      </c>
      <c r="D10" s="12"/>
      <c r="E10" s="98" t="s">
        <v>1</v>
      </c>
      <c r="F10" s="99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2"/>
      <c r="E11" s="98" t="s">
        <v>57</v>
      </c>
      <c r="F11" s="99"/>
      <c r="G11" s="32">
        <v>5000</v>
      </c>
    </row>
    <row r="12" spans="1:7" ht="11.25" customHeight="1" x14ac:dyDescent="0.25">
      <c r="A12" s="2"/>
      <c r="B12" s="6" t="s">
        <v>3</v>
      </c>
      <c r="C12" s="9" t="s">
        <v>52</v>
      </c>
      <c r="D12" s="12"/>
      <c r="E12" s="33" t="s">
        <v>4</v>
      </c>
      <c r="F12" s="34"/>
      <c r="G12" s="5">
        <f>(G9*G11)</f>
        <v>750000</v>
      </c>
    </row>
    <row r="13" spans="1:7" ht="13.5" customHeight="1" x14ac:dyDescent="0.25">
      <c r="A13" s="2"/>
      <c r="B13" s="6" t="s">
        <v>5</v>
      </c>
      <c r="C13" s="9" t="s">
        <v>92</v>
      </c>
      <c r="D13" s="12"/>
      <c r="E13" s="98" t="s">
        <v>6</v>
      </c>
      <c r="F13" s="99"/>
      <c r="G13" s="9" t="s">
        <v>58</v>
      </c>
    </row>
    <row r="14" spans="1:7" ht="23.25" customHeight="1" x14ac:dyDescent="0.25">
      <c r="A14" s="2"/>
      <c r="B14" s="6" t="s">
        <v>7</v>
      </c>
      <c r="C14" s="9" t="s">
        <v>93</v>
      </c>
      <c r="D14" s="12"/>
      <c r="E14" s="98" t="s">
        <v>8</v>
      </c>
      <c r="F14" s="99"/>
      <c r="G14" s="8" t="s">
        <v>59</v>
      </c>
    </row>
    <row r="15" spans="1:7" ht="24" customHeight="1" x14ac:dyDescent="0.25">
      <c r="A15" s="2"/>
      <c r="B15" s="6" t="s">
        <v>9</v>
      </c>
      <c r="C15" s="8" t="s">
        <v>94</v>
      </c>
      <c r="D15" s="12"/>
      <c r="E15" s="102" t="s">
        <v>10</v>
      </c>
      <c r="F15" s="103"/>
      <c r="G15" s="9" t="s">
        <v>60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65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67</v>
      </c>
      <c r="C21" s="4" t="s">
        <v>18</v>
      </c>
      <c r="D21" s="10">
        <v>1</v>
      </c>
      <c r="E21" s="4" t="s">
        <v>74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68</v>
      </c>
      <c r="C22" s="4" t="s">
        <v>18</v>
      </c>
      <c r="D22" s="10">
        <v>1</v>
      </c>
      <c r="E22" s="4" t="s">
        <v>74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69</v>
      </c>
      <c r="C23" s="4" t="s">
        <v>18</v>
      </c>
      <c r="D23" s="10">
        <v>2</v>
      </c>
      <c r="E23" s="4" t="s">
        <v>74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70</v>
      </c>
      <c r="C24" s="4" t="s">
        <v>18</v>
      </c>
      <c r="D24" s="10">
        <v>0.5</v>
      </c>
      <c r="E24" s="4" t="s">
        <v>74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71</v>
      </c>
      <c r="C25" s="4" t="s">
        <v>18</v>
      </c>
      <c r="D25" s="10">
        <v>0.5</v>
      </c>
      <c r="E25" s="4" t="s">
        <v>74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72</v>
      </c>
      <c r="C26" s="4" t="s">
        <v>18</v>
      </c>
      <c r="D26" s="10">
        <v>1</v>
      </c>
      <c r="E26" s="4" t="s">
        <v>74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73</v>
      </c>
      <c r="C27" s="4" t="s">
        <v>18</v>
      </c>
      <c r="D27" s="10">
        <v>3</v>
      </c>
      <c r="E27" s="4" t="s">
        <v>75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315000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76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76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77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78</v>
      </c>
      <c r="C43" s="49" t="s">
        <v>61</v>
      </c>
      <c r="D43" s="50">
        <v>200</v>
      </c>
      <c r="E43" s="49" t="s">
        <v>74</v>
      </c>
      <c r="F43" s="31">
        <v>200</v>
      </c>
      <c r="G43" s="31">
        <f>(D43*F43)</f>
        <v>40000</v>
      </c>
    </row>
    <row r="44" spans="1:7" ht="12.75" customHeight="1" x14ac:dyDescent="0.25">
      <c r="A44" s="2"/>
      <c r="B44" s="33" t="s">
        <v>79</v>
      </c>
      <c r="C44" s="49" t="s">
        <v>61</v>
      </c>
      <c r="D44" s="50">
        <v>4</v>
      </c>
      <c r="E44" s="49" t="s">
        <v>74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80</v>
      </c>
      <c r="C45" s="49" t="s">
        <v>61</v>
      </c>
      <c r="D45" s="50">
        <v>30</v>
      </c>
      <c r="E45" s="49" t="s">
        <v>74</v>
      </c>
      <c r="F45" s="31">
        <v>300</v>
      </c>
      <c r="G45" s="31">
        <f>(D45*F45)</f>
        <v>9000</v>
      </c>
    </row>
    <row r="46" spans="1:7" ht="12.75" customHeight="1" x14ac:dyDescent="0.25">
      <c r="A46" s="2"/>
      <c r="B46" s="47" t="s">
        <v>81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89</v>
      </c>
      <c r="C47" s="51" t="s">
        <v>61</v>
      </c>
      <c r="D47" s="34">
        <v>50</v>
      </c>
      <c r="E47" s="49" t="s">
        <v>84</v>
      </c>
      <c r="F47" s="31">
        <v>1800</v>
      </c>
      <c r="G47" s="31">
        <f t="shared" ref="G47:G49" si="1">(D47*F47)</f>
        <v>90000</v>
      </c>
    </row>
    <row r="48" spans="1:7" ht="12.75" customHeight="1" x14ac:dyDescent="0.25">
      <c r="A48" s="2"/>
      <c r="B48" s="47" t="s">
        <v>82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83</v>
      </c>
      <c r="C49" s="49" t="s">
        <v>51</v>
      </c>
      <c r="D49" s="50">
        <v>2</v>
      </c>
      <c r="E49" s="49" t="s">
        <v>85</v>
      </c>
      <c r="F49" s="31">
        <v>7000</v>
      </c>
      <c r="G49" s="31">
        <f t="shared" si="1"/>
        <v>14000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SUM(G43:G49)</f>
        <v>153120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76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468120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23406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491526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750000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258474</v>
      </c>
    </row>
    <row r="62" spans="1:8" ht="12" customHeight="1" x14ac:dyDescent="0.25">
      <c r="A62" s="2"/>
      <c r="B62" s="24" t="s">
        <v>66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86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87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315000</v>
      </c>
      <c r="D74" s="88">
        <f>(C74/C80)</f>
        <v>0.64086131761086906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153120</v>
      </c>
      <c r="D77" s="88">
        <f>(C77/C80)</f>
        <v>0.31151963477008338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23406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88</v>
      </c>
      <c r="C80" s="91">
        <f>SUM(C74:C79)</f>
        <v>491526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54</v>
      </c>
      <c r="D83" s="93"/>
      <c r="E83" s="93"/>
      <c r="F83" s="69"/>
      <c r="G83" s="26"/>
    </row>
    <row r="84" spans="1:7" ht="12" customHeight="1" x14ac:dyDescent="0.25">
      <c r="A84" s="2"/>
      <c r="B84" s="83" t="s">
        <v>62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55</v>
      </c>
      <c r="C85" s="91">
        <f>(G59/C84)</f>
        <v>4096.05</v>
      </c>
      <c r="D85" s="91">
        <f>(G59/D84)</f>
        <v>3276.84</v>
      </c>
      <c r="E85" s="91">
        <f>(G59/E84)</f>
        <v>2891.329411764706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dcterms:created xsi:type="dcterms:W3CDTF">2020-11-27T12:49:26Z</dcterms:created>
  <dcterms:modified xsi:type="dcterms:W3CDTF">2023-03-20T13:11:42Z</dcterms:modified>
</cp:coreProperties>
</file>