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<sst xmlns="http://schemas.openxmlformats.org/spreadsheetml/2006/main" count="130" uniqueCount="102">
  <si>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</si>
  <si>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</si>
  <si>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</si>
  <si>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</si>
  <si>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</si>
  <si>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</si>
  <si>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</si>
  <si>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</si>
  <si>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</si>
  <si>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</si>
  <si>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</si>
  <si>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</si>
  <si>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</si>
  <si>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</si>
  <si>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</si>
  <si>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</si>
  <si>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</si>
  <si>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</si>
  <si>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</si>
  <si>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</si>
  <si>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</si>
  <si>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</si>
  <si>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</si>
  <si>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</si>
  <si>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</si>
  <si>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</si>
  <si>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</si>
  <si>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</si>
  <si>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</si>
  <si>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</si>
  <si>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</si>
  <si>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</si>
  <si>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</si>
  <si>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</si>
  <si>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</si>
  <si>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</si>
  <si>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</si>
  <si>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</si>
  <si>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</si>
  <si>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</si>
  <si>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</si>
  <si>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</si>
  <si>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</si>
  <si>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</si>
  <si>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</si>
  <si>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</si>
  <si>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</si>
  <si>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</si>
  <si>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</si>
  <si>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</si>
  <si>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</si>
  <si>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</si>
  <si>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</si>
  <si>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</si>
  <si>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</si>
  <si>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</si>
  <si>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</si>
  <si>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</si>
  <si>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</si>
  <si>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</si>
  <si>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</si>
  <si>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</si>
  <si>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</si>
  <si>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</si>
  <si>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</si>
  <si>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</si>
  <si>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</si>
  <si>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</si>
  <si>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</si>
  <si>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</si>
  <si>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</si>
  <si>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</si>
  <si>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</si>
  <si>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</si>
  <si>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</si>
  <si>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</si>
  <si>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</si>
  <si>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</si>
  <si>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</si>
  <si>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</si>
  <si>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</si>
  <si>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</si>
  <si>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</si>
  <si>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</si>
  <si>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</si>
  <si>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</si>
  <si>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</si>
  <si>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</si>
  <si>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</si>
  <si>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</si>
  <si>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</si>
  <si>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</si>
  <si>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</si>
  <si>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</si>
  <si>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</si>
  <si>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</si>
  <si>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</si>
  <si>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</si>
  <si>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</si>
  <si>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NUEVA IMPERIAL</t>
  </si>
  <si>
    <t>NUEVA IMPERIAL/CHOLCHOL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</si>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</sst>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G16" sqref="G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6" t="s">
        <v>88</v>
      </c>
      <c r="F9" s="147"/>
      <c r="G9" s="54">
        <v>220</v>
      </c>
    </row>
    <row r="10" spans="1:7" ht="38.25" customHeight="1" x14ac:dyDescent="0.25">
      <c r="A10" s="19"/>
      <c r="B10" s="141" t="s">
        <v>58</v>
      </c>
      <c r="C10" s="136" t="s">
        <v>85</v>
      </c>
      <c r="D10" s="53"/>
      <c r="E10" s="144" t="s">
        <v>1</v>
      </c>
      <c r="F10" s="145"/>
      <c r="G10" s="52" t="s">
        <v>93</v>
      </c>
    </row>
    <row r="11" spans="1:7" ht="18" customHeight="1" x14ac:dyDescent="0.25">
      <c r="A11" s="19"/>
      <c r="B11" s="141" t="s">
        <v>2</v>
      </c>
      <c r="C11" s="135" t="s">
        <v>3</v>
      </c>
      <c r="D11" s="53"/>
      <c r="E11" s="144" t="s">
        <v>84</v>
      </c>
      <c r="F11" s="145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660000</v>
      </c>
    </row>
    <row r="13" spans="1:7" ht="11.25" customHeight="1" x14ac:dyDescent="0.25">
      <c r="A13" s="19"/>
      <c r="B13" s="141" t="s">
        <v>6</v>
      </c>
      <c r="C13" s="135" t="s">
        <v>99</v>
      </c>
      <c r="D13" s="53"/>
      <c r="E13" s="144" t="s">
        <v>7</v>
      </c>
      <c r="F13" s="145"/>
      <c r="G13" s="52" t="s">
        <v>74</v>
      </c>
    </row>
    <row r="14" spans="1:7" ht="13.5" customHeight="1" x14ac:dyDescent="0.25">
      <c r="A14" s="19"/>
      <c r="B14" s="141" t="s">
        <v>8</v>
      </c>
      <c r="C14" s="135" t="s">
        <v>100</v>
      </c>
      <c r="D14" s="53"/>
      <c r="E14" s="144" t="s">
        <v>9</v>
      </c>
      <c r="F14" s="145"/>
      <c r="G14" s="52" t="s">
        <v>92</v>
      </c>
    </row>
    <row r="15" spans="1:7" ht="25.5" customHeight="1" x14ac:dyDescent="0.25">
      <c r="A15" s="19"/>
      <c r="B15" s="141" t="s">
        <v>10</v>
      </c>
      <c r="C15" s="135"/>
      <c r="D15" s="53"/>
      <c r="E15" s="148" t="s">
        <v>11</v>
      </c>
      <c r="F15" s="149"/>
      <c r="G15" s="55" t="s">
        <v>101</v>
      </c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75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76</v>
      </c>
      <c r="C22" s="96" t="s">
        <v>20</v>
      </c>
      <c r="D22" s="105">
        <v>0.4</v>
      </c>
      <c r="E22" s="106" t="s">
        <v>82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77</v>
      </c>
      <c r="C23" s="96" t="s">
        <v>20</v>
      </c>
      <c r="D23" s="105">
        <v>0.5</v>
      </c>
      <c r="E23" s="106" t="s">
        <v>78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94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96</v>
      </c>
      <c r="D41" s="120">
        <v>15</v>
      </c>
      <c r="E41" s="121" t="s">
        <v>67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66</v>
      </c>
      <c r="C42" s="100" t="s">
        <v>98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95</v>
      </c>
      <c r="D44" s="120">
        <v>18</v>
      </c>
      <c r="E44" s="121" t="s">
        <v>81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71</v>
      </c>
      <c r="C45" s="99" t="s">
        <v>95</v>
      </c>
      <c r="D45" s="122">
        <v>18</v>
      </c>
      <c r="E45" s="122" t="s">
        <v>81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72</v>
      </c>
      <c r="C46" s="99" t="s">
        <v>95</v>
      </c>
      <c r="D46" s="123">
        <v>18</v>
      </c>
      <c r="E46" s="123" t="s">
        <v>81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79</v>
      </c>
      <c r="C51" s="99" t="s">
        <v>89</v>
      </c>
      <c r="D51" s="102">
        <v>1</v>
      </c>
      <c r="E51" s="106" t="s">
        <v>80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660000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220610.7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86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50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90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v>44000</v>
      </c>
      <c r="D72" s="27">
        <f>(C72/C78)</f>
        <v>0.1001390567356033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v>12000</v>
      </c>
      <c r="D74" s="27">
        <f>(C74/C78)</f>
        <v>2.7310651836982718E-2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v>282466</v>
      </c>
      <c r="D75" s="27">
        <f>(C75/C78)</f>
        <v>0.64286088181543011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v>80000</v>
      </c>
      <c r="D76" s="27">
        <f>(C76/C78)</f>
        <v>0.18207101224655145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v>20923</v>
      </c>
      <c r="D77" s="27">
        <f>(C77/C78)</f>
        <v>4.7618397365432455E-2</v>
      </c>
      <c r="E77" s="15"/>
      <c r="F77" s="15"/>
      <c r="G77" s="16"/>
    </row>
    <row r="78" spans="1:7" ht="12.75" customHeight="1" thickBot="1" x14ac:dyDescent="0.3">
      <c r="A78" s="19"/>
      <c r="B78" s="28" t="s">
        <v>91</v>
      </c>
      <c r="C78" s="29">
        <f>SUM(C72:C77)</f>
        <v>439389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87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97</v>
      </c>
      <c r="C82" s="47">
        <v>200</v>
      </c>
      <c r="D82" s="47">
        <v>220</v>
      </c>
      <c r="E82" s="48">
        <v>240</v>
      </c>
      <c r="F82" s="42"/>
      <c r="G82" s="17"/>
    </row>
    <row r="83" spans="1:7" ht="28.5" customHeight="1" thickBot="1" x14ac:dyDescent="0.3">
      <c r="A83" s="19"/>
      <c r="B83" s="95" t="s">
        <v>83</v>
      </c>
      <c r="C83" s="29">
        <f>(G56/C82)</f>
        <v>2196.9465</v>
      </c>
      <c r="D83" s="29">
        <f>(G56/D82)</f>
        <v>1997.2240909090908</v>
      </c>
      <c r="E83" s="49">
        <f>(G56/E82)</f>
        <v>1830.7887499999999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2023-04-03T19:13:37Z</dcterms:modified>
</cp:coreProperties>
</file>