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<sst xmlns="http://schemas.openxmlformats.org/spreadsheetml/2006/main" count="176" uniqueCount="124">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</sst>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11</v>
      </c>
      <c r="D12" s="43"/>
      <c r="E12" s="94" t="s">
        <v>12</v>
      </c>
      <c r="F12" s="95"/>
      <c r="G12" s="92">
        <f>G9*G11</f>
        <v>30000000</v>
      </c>
    </row>
    <row r="13" spans="1:7" ht="11.25" customHeight="1">
      <c r="A13" s="5"/>
      <c r="B13" s="7" t="s">
        <v>13</v>
      </c>
      <c r="C13" s="6" t="s">
        <v>122</v>
      </c>
      <c r="D13" s="43"/>
      <c r="E13" s="119" t="s">
        <v>14</v>
      </c>
      <c r="F13" s="120"/>
      <c r="G13" s="93" t="s">
        <v>15</v>
      </c>
    </row>
    <row r="14" spans="1:7" ht="13.5" customHeight="1">
      <c r="A14" s="5"/>
      <c r="B14" s="7" t="s">
        <v>16</v>
      </c>
      <c r="C14" s="6" t="s">
        <v>123</v>
      </c>
      <c r="D14" s="43"/>
      <c r="E14" s="119" t="s">
        <v>17</v>
      </c>
      <c r="F14" s="120"/>
      <c r="G14" s="93" t="s">
        <v>6</v>
      </c>
    </row>
    <row r="15" spans="1:7" ht="15">
      <c r="A15" s="5"/>
      <c r="B15" s="7" t="s">
        <v>18</v>
      </c>
      <c r="C15" s="8" t="s">
        <v>113</v>
      </c>
      <c r="D15" s="43"/>
      <c r="E15" s="123" t="s">
        <v>19</v>
      </c>
      <c r="F15" s="124"/>
      <c r="G15" s="93" t="s">
        <v>20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21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22</v>
      </c>
      <c r="C19" s="47"/>
      <c r="D19" s="48"/>
      <c r="E19" s="47"/>
      <c r="F19" s="47"/>
      <c r="G19" s="47"/>
    </row>
    <row r="20" spans="1:8" ht="24" customHeight="1">
      <c r="A20" s="5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</row>
    <row r="21" spans="1:8" ht="12.75" customHeight="1">
      <c r="A21" s="5"/>
      <c r="B21" s="9" t="s">
        <v>29</v>
      </c>
      <c r="C21" s="10" t="s">
        <v>30</v>
      </c>
      <c r="D21" s="10">
        <v>25</v>
      </c>
      <c r="E21" s="10" t="s">
        <v>31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32</v>
      </c>
      <c r="C22" s="10" t="s">
        <v>30</v>
      </c>
      <c r="D22" s="10">
        <v>15</v>
      </c>
      <c r="E22" s="10" t="s">
        <v>33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34</v>
      </c>
      <c r="C23" s="10" t="s">
        <v>30</v>
      </c>
      <c r="D23" s="10">
        <v>13</v>
      </c>
      <c r="E23" s="10" t="s">
        <v>31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35</v>
      </c>
      <c r="C24" s="10" t="s">
        <v>30</v>
      </c>
      <c r="D24" s="10">
        <v>1</v>
      </c>
      <c r="E24" s="10" t="s">
        <v>31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36</v>
      </c>
      <c r="C25" s="10" t="s">
        <v>30</v>
      </c>
      <c r="D25" s="10">
        <v>14</v>
      </c>
      <c r="E25" s="10" t="s">
        <v>37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38</v>
      </c>
      <c r="C26" s="10" t="s">
        <v>30</v>
      </c>
      <c r="D26" s="10">
        <v>5</v>
      </c>
      <c r="E26" s="10" t="s">
        <v>39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40</v>
      </c>
      <c r="C27" s="10" t="s">
        <v>30</v>
      </c>
      <c r="D27" s="10">
        <v>10</v>
      </c>
      <c r="E27" s="10" t="s">
        <v>37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41</v>
      </c>
      <c r="C28" s="10" t="s">
        <v>30</v>
      </c>
      <c r="D28" s="10">
        <v>12</v>
      </c>
      <c r="E28" s="10" t="s">
        <v>42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43</v>
      </c>
      <c r="C29" s="10" t="s">
        <v>30</v>
      </c>
      <c r="D29" s="11">
        <v>60</v>
      </c>
      <c r="E29" s="10" t="s">
        <v>44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45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46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23</v>
      </c>
      <c r="C33" s="97" t="s">
        <v>24</v>
      </c>
      <c r="D33" s="97" t="s">
        <v>25</v>
      </c>
      <c r="E33" s="102" t="s">
        <v>26</v>
      </c>
      <c r="F33" s="97" t="s">
        <v>27</v>
      </c>
      <c r="G33" s="102" t="s">
        <v>28</v>
      </c>
    </row>
    <row r="34" spans="1:11" ht="12" customHeight="1">
      <c r="A34" s="5"/>
      <c r="B34" s="103" t="s">
        <v>47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48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49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23</v>
      </c>
      <c r="C38" s="102" t="s">
        <v>24</v>
      </c>
      <c r="D38" s="102" t="s">
        <v>50</v>
      </c>
      <c r="E38" s="102" t="s">
        <v>26</v>
      </c>
      <c r="F38" s="97" t="s">
        <v>27</v>
      </c>
      <c r="G38" s="102" t="s">
        <v>28</v>
      </c>
    </row>
    <row r="39" spans="1:11" ht="12.75" customHeight="1">
      <c r="A39" s="5"/>
      <c r="B39" s="13" t="s">
        <v>51</v>
      </c>
      <c r="C39" s="10" t="s">
        <v>114</v>
      </c>
      <c r="D39" s="10">
        <v>1</v>
      </c>
      <c r="E39" s="10" t="s">
        <v>52</v>
      </c>
      <c r="F39" s="12">
        <v>75000</v>
      </c>
      <c r="G39" s="12">
        <f>+D39*F39</f>
        <v>75000</v>
      </c>
      <c r="H39" s="2" t="s">
        <v>53</v>
      </c>
    </row>
    <row r="40" spans="1:11" ht="12.75" customHeight="1">
      <c r="A40" s="5"/>
      <c r="B40" s="13" t="s">
        <v>54</v>
      </c>
      <c r="C40" s="10" t="s">
        <v>114</v>
      </c>
      <c r="D40" s="10">
        <v>2</v>
      </c>
      <c r="E40" s="10" t="s">
        <v>31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55</v>
      </c>
      <c r="C41" s="10" t="s">
        <v>114</v>
      </c>
      <c r="D41" s="10">
        <v>1</v>
      </c>
      <c r="E41" s="10" t="s">
        <v>31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56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57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58</v>
      </c>
      <c r="C45" s="97" t="s">
        <v>59</v>
      </c>
      <c r="D45" s="97" t="s">
        <v>60</v>
      </c>
      <c r="E45" s="97" t="s">
        <v>26</v>
      </c>
      <c r="F45" s="97" t="s">
        <v>27</v>
      </c>
      <c r="G45" s="97" t="s">
        <v>28</v>
      </c>
      <c r="K45" s="2"/>
    </row>
    <row r="46" spans="1:11" ht="12.75" customHeight="1">
      <c r="A46" s="5"/>
      <c r="B46" s="15" t="s">
        <v>61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62</v>
      </c>
      <c r="C47" s="18" t="s">
        <v>63</v>
      </c>
      <c r="D47" s="19">
        <v>19000</v>
      </c>
      <c r="E47" s="20" t="s">
        <v>31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64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65</v>
      </c>
      <c r="C49" s="18" t="s">
        <v>66</v>
      </c>
      <c r="D49" s="23">
        <v>500</v>
      </c>
      <c r="E49" s="20" t="s">
        <v>31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67</v>
      </c>
      <c r="C50" s="18" t="s">
        <v>66</v>
      </c>
      <c r="D50" s="19">
        <v>1000</v>
      </c>
      <c r="E50" s="20" t="s">
        <v>68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69</v>
      </c>
      <c r="C51" s="18" t="s">
        <v>66</v>
      </c>
      <c r="D51" s="23">
        <v>900</v>
      </c>
      <c r="E51" s="20" t="s">
        <v>70</v>
      </c>
      <c r="F51" s="21">
        <v>1140</v>
      </c>
      <c r="G51" s="21">
        <f>AVERAGE(D51*F51)</f>
        <v>1026000</v>
      </c>
    </row>
    <row r="52" spans="1:7" ht="11.25" customHeight="1">
      <c r="B52" s="24" t="s">
        <v>71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115</v>
      </c>
      <c r="C53" s="18" t="s">
        <v>72</v>
      </c>
      <c r="D53" s="23">
        <v>1</v>
      </c>
      <c r="E53" s="20" t="s">
        <v>31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116</v>
      </c>
      <c r="C54" s="18" t="s">
        <v>72</v>
      </c>
      <c r="D54" s="23">
        <v>1</v>
      </c>
      <c r="E54" s="20" t="s">
        <v>68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117</v>
      </c>
      <c r="C55" s="18" t="s">
        <v>66</v>
      </c>
      <c r="D55" s="23">
        <v>2.5</v>
      </c>
      <c r="E55" s="20" t="s">
        <v>73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74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118</v>
      </c>
      <c r="C57" s="18" t="s">
        <v>72</v>
      </c>
      <c r="D57" s="23">
        <v>0.8</v>
      </c>
      <c r="E57" s="20" t="s">
        <v>31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75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119</v>
      </c>
      <c r="C59" s="18" t="s">
        <v>72</v>
      </c>
      <c r="D59" s="23">
        <v>3</v>
      </c>
      <c r="E59" s="20" t="s">
        <v>31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120</v>
      </c>
      <c r="C60" s="18" t="s">
        <v>72</v>
      </c>
      <c r="D60" s="23">
        <v>0.5</v>
      </c>
      <c r="E60" s="20" t="s">
        <v>76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121</v>
      </c>
      <c r="C61" s="18" t="s">
        <v>72</v>
      </c>
      <c r="D61" s="23">
        <v>0.5</v>
      </c>
      <c r="E61" s="20" t="s">
        <v>77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78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79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80</v>
      </c>
      <c r="C65" s="97" t="s">
        <v>59</v>
      </c>
      <c r="D65" s="97" t="s">
        <v>60</v>
      </c>
      <c r="E65" s="102" t="s">
        <v>26</v>
      </c>
      <c r="F65" s="97" t="s">
        <v>27</v>
      </c>
      <c r="G65" s="102" t="s">
        <v>28</v>
      </c>
    </row>
    <row r="66" spans="1:255" ht="12.75" customHeight="1">
      <c r="A66" s="5"/>
      <c r="B66" s="25" t="s">
        <v>81</v>
      </c>
      <c r="C66" s="26" t="s">
        <v>82</v>
      </c>
      <c r="D66" s="27">
        <v>165</v>
      </c>
      <c r="E66" s="28" t="s">
        <v>83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84</v>
      </c>
      <c r="C67" s="26" t="s">
        <v>82</v>
      </c>
      <c r="D67" s="14">
        <v>4000</v>
      </c>
      <c r="E67" s="10" t="s">
        <v>85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86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87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88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89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90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91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93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94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95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96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97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98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99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100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80</v>
      </c>
      <c r="C86" s="74" t="s">
        <v>101</v>
      </c>
      <c r="D86" s="75" t="s">
        <v>102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103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104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105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58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106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107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108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109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110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111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112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2023-02-13T15:27:23Z</cp:lastPrinted>
  <dcterms:created xsi:type="dcterms:W3CDTF">2020-11-27T12:49:26Z</dcterms:created>
  <dcterms:modified xsi:type="dcterms:W3CDTF">2023-03-20T13:24:34Z</dcterms:modified>
  <cp:category/>
  <cp:contentStatus/>
</cp:coreProperties>
</file>